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(2)'!$C$10:$AE$13</definedName>
    <definedName name="_xlnm.Print_Area" localSheetId="0">'ReporteTrimestral (2)'!$B$2:$AE$13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1" l="1"/>
  <c r="Y12" i="1"/>
  <c r="Y11" i="1"/>
</calcChain>
</file>

<file path=xl/sharedStrings.xml><?xml version="1.0" encoding="utf-8"?>
<sst xmlns="http://schemas.openxmlformats.org/spreadsheetml/2006/main" count="86" uniqueCount="63">
  <si>
    <t xml:space="preserve"> Informes sobre la Situación Económica, las Finanzas Públicas y la Deuda Pública</t>
  </si>
  <si>
    <t xml:space="preserve">      Cuarto Trimestre    2016</t>
  </si>
  <si>
    <t>Total: 3835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</si>
  <si>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</si>
  <si>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</si>
  <si>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</si>
  <si>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</si>
  <si>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</si>
  <si>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</si>
  <si>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</si>
  <si>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</si>
  <si>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</si>
  <si>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</si>
  <si>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</si>
  <si>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</si>
  <si>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</si>
  <si>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</si>
  <si>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</si>
  <si>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</si>
  <si>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</si>
  <si>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</si>
  <si>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</si>
  <si>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</si>
  <si>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</si>
  <si>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</si>
  <si>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</si>
  <si>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</si>
  <si>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</si>
  <si>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</si>
  <si>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</si>
  <si>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</si>
  <si>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</si>
  <si>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</si>
  <si>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</si>
  <si>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</si>
  <si>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</si>
  <si>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Convenios</t>
  </si>
  <si>
    <t/>
  </si>
  <si>
    <t>En Ejecución</t>
  </si>
  <si>
    <t>Metros Cuadrados</t>
  </si>
  <si>
    <t>2016</t>
  </si>
  <si>
    <t>Cobertura municipal</t>
  </si>
  <si>
    <t>SECRETARIA DE INFRAESTRUCTURA</t>
  </si>
  <si>
    <t>Financiera:  / Física:  / Registro: ok</t>
  </si>
  <si>
    <t>Financiera:  / Física:  / Registro: ok - SISTEMA: Pasa al siguiente nivel.</t>
  </si>
  <si>
    <t>2015</t>
  </si>
  <si>
    <t>Otros</t>
  </si>
  <si>
    <t>Parras</t>
  </si>
  <si>
    <t>Cultura y turismo</t>
  </si>
  <si>
    <t>Candela</t>
  </si>
  <si>
    <t>Estudio de preinversión</t>
  </si>
  <si>
    <t>COA15150100497571</t>
  </si>
  <si>
    <t>Eco Parque Parras (Programa De Pueblos Magicos Y Destinos Turisticos Parras De La Fuente)</t>
  </si>
  <si>
    <t>152400039</t>
  </si>
  <si>
    <t>U001 Apoyos para el Desarrollo de la Oferta Turística</t>
  </si>
  <si>
    <t>21-Turismo</t>
  </si>
  <si>
    <t>SECRETARIA DE INFRAESTRUCTURA Y TRANSPORTE</t>
  </si>
  <si>
    <t>COA16160100640288</t>
  </si>
  <si>
    <t>1a. Etapa De Candela Pueblo Magico Mejoramiento De Imagen Urbana</t>
  </si>
  <si>
    <t>160500028</t>
  </si>
  <si>
    <t>COA16160300745453</t>
  </si>
  <si>
    <t>Estudio De Factivilidad De Uso Turistico Y Proyecto Ejecutivo De La Gruta Del Carrizal</t>
  </si>
  <si>
    <t>160500027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</si>
</sst>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2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6</v>
      </c>
      <c r="D10" s="17" t="s">
        <v>7</v>
      </c>
      <c r="E10" s="17" t="s">
        <v>8</v>
      </c>
      <c r="F10" s="17" t="s">
        <v>9</v>
      </c>
      <c r="G10" s="17" t="s">
        <v>10</v>
      </c>
      <c r="H10" s="17" t="s">
        <v>11</v>
      </c>
      <c r="I10" s="17" t="s">
        <v>12</v>
      </c>
      <c r="J10" s="17" t="s">
        <v>13</v>
      </c>
      <c r="K10" s="17" t="s">
        <v>14</v>
      </c>
      <c r="L10" s="18" t="s">
        <v>15</v>
      </c>
      <c r="M10" s="17" t="s">
        <v>16</v>
      </c>
      <c r="N10" s="17" t="s">
        <v>17</v>
      </c>
      <c r="O10" s="17" t="s">
        <v>18</v>
      </c>
      <c r="P10" s="17" t="s">
        <v>19</v>
      </c>
      <c r="Q10" s="17" t="s">
        <v>20</v>
      </c>
      <c r="R10" s="17" t="s">
        <v>21</v>
      </c>
      <c r="S10" s="17" t="s">
        <v>22</v>
      </c>
      <c r="T10" s="18" t="s">
        <v>23</v>
      </c>
      <c r="U10" s="17" t="s">
        <v>24</v>
      </c>
      <c r="V10" s="17" t="s">
        <v>25</v>
      </c>
      <c r="W10" s="17" t="s">
        <v>26</v>
      </c>
      <c r="X10" s="17" t="s">
        <v>27</v>
      </c>
      <c r="Y10" s="17" t="s">
        <v>28</v>
      </c>
      <c r="Z10" s="17" t="s">
        <v>29</v>
      </c>
      <c r="AA10" s="17" t="s">
        <v>30</v>
      </c>
      <c r="AB10" s="17" t="s">
        <v>31</v>
      </c>
      <c r="AC10" s="17" t="s">
        <v>32</v>
      </c>
      <c r="AD10" s="17" t="s">
        <v>33</v>
      </c>
      <c r="AE10" s="14" t="s">
        <v>34</v>
      </c>
      <c r="AF10" s="15"/>
    </row>
    <row r="11" spans="2:32" ht="60.75">
      <c r="B11" s="10"/>
      <c r="C11" s="20" t="s">
        <v>51</v>
      </c>
      <c r="D11" s="20" t="s">
        <v>52</v>
      </c>
      <c r="E11" s="21" t="s">
        <v>53</v>
      </c>
      <c r="F11" s="21" t="s">
        <v>35</v>
      </c>
      <c r="G11" s="21" t="s">
        <v>47</v>
      </c>
      <c r="H11" s="22" t="s">
        <v>41</v>
      </c>
      <c r="I11" s="22" t="s">
        <v>37</v>
      </c>
      <c r="J11" s="23" t="s">
        <v>36</v>
      </c>
      <c r="K11" s="22" t="s">
        <v>54</v>
      </c>
      <c r="L11" s="24" t="s">
        <v>37</v>
      </c>
      <c r="M11" s="22" t="s">
        <v>55</v>
      </c>
      <c r="N11" s="22" t="s">
        <v>42</v>
      </c>
      <c r="O11" s="22" t="s">
        <v>48</v>
      </c>
      <c r="P11" s="24" t="s">
        <v>38</v>
      </c>
      <c r="Q11" s="24" t="s">
        <v>45</v>
      </c>
      <c r="R11" s="22">
        <v>2000000</v>
      </c>
      <c r="S11" s="22">
        <v>1399548.19</v>
      </c>
      <c r="T11" s="22">
        <v>1399548.15</v>
      </c>
      <c r="U11" s="22">
        <v>1399548.15</v>
      </c>
      <c r="V11" s="22">
        <v>1399547.97</v>
      </c>
      <c r="W11" s="22">
        <v>1399547.97</v>
      </c>
      <c r="X11" s="22">
        <v>1399547.97</v>
      </c>
      <c r="Y11" s="25">
        <f t="shared" ref="Y11" si="0">IF(ISERROR(W11/S11),0,((W11/S11)*100))</f>
        <v>99.999984280641314</v>
      </c>
      <c r="Z11" s="24">
        <v>0</v>
      </c>
      <c r="AA11" s="24" t="s">
        <v>39</v>
      </c>
      <c r="AB11" s="26">
        <v>0</v>
      </c>
      <c r="AC11" s="25">
        <v>0</v>
      </c>
      <c r="AD11" s="25">
        <v>0</v>
      </c>
      <c r="AE11" s="27" t="s">
        <v>44</v>
      </c>
      <c r="AF11" s="10"/>
    </row>
    <row r="12" spans="2:32" ht="60.75">
      <c r="B12" s="10"/>
      <c r="C12" s="20" t="s">
        <v>57</v>
      </c>
      <c r="D12" s="20" t="s">
        <v>58</v>
      </c>
      <c r="E12" s="21" t="s">
        <v>59</v>
      </c>
      <c r="F12" s="21" t="s">
        <v>35</v>
      </c>
      <c r="G12" s="21" t="s">
        <v>49</v>
      </c>
      <c r="H12" s="22" t="s">
        <v>41</v>
      </c>
      <c r="I12" s="22" t="s">
        <v>37</v>
      </c>
      <c r="J12" s="23" t="s">
        <v>36</v>
      </c>
      <c r="K12" s="22" t="s">
        <v>54</v>
      </c>
      <c r="L12" s="24" t="s">
        <v>37</v>
      </c>
      <c r="M12" s="22" t="s">
        <v>55</v>
      </c>
      <c r="N12" s="22" t="s">
        <v>42</v>
      </c>
      <c r="O12" s="22" t="s">
        <v>48</v>
      </c>
      <c r="P12" s="24" t="s">
        <v>38</v>
      </c>
      <c r="Q12" s="24" t="s">
        <v>40</v>
      </c>
      <c r="R12" s="22">
        <v>3000000</v>
      </c>
      <c r="S12" s="22">
        <v>3000000</v>
      </c>
      <c r="T12" s="22">
        <v>3000000</v>
      </c>
      <c r="U12" s="22">
        <v>2678769.4700000002</v>
      </c>
      <c r="V12" s="22">
        <v>803630.84</v>
      </c>
      <c r="W12" s="22">
        <v>803630.84</v>
      </c>
      <c r="X12" s="22">
        <v>803630.84</v>
      </c>
      <c r="Y12" s="25">
        <f t="shared" ref="Y12" si="1">IF(ISERROR(W12/S12),0,((W12/S12)*100))</f>
        <v>26.787694666666667</v>
      </c>
      <c r="Z12" s="24">
        <v>0</v>
      </c>
      <c r="AA12" s="24" t="s">
        <v>46</v>
      </c>
      <c r="AB12" s="26">
        <v>0</v>
      </c>
      <c r="AC12" s="25">
        <v>0</v>
      </c>
      <c r="AD12" s="25">
        <v>0</v>
      </c>
      <c r="AE12" s="27" t="s">
        <v>43</v>
      </c>
      <c r="AF12" s="10"/>
    </row>
    <row r="13" spans="2:32" ht="60.75">
      <c r="B13" s="10"/>
      <c r="C13" s="20" t="s">
        <v>60</v>
      </c>
      <c r="D13" s="20" t="s">
        <v>61</v>
      </c>
      <c r="E13" s="21" t="s">
        <v>62</v>
      </c>
      <c r="F13" s="21" t="s">
        <v>35</v>
      </c>
      <c r="G13" s="21" t="s">
        <v>49</v>
      </c>
      <c r="H13" s="22" t="s">
        <v>41</v>
      </c>
      <c r="I13" s="22" t="s">
        <v>37</v>
      </c>
      <c r="J13" s="23" t="s">
        <v>36</v>
      </c>
      <c r="K13" s="22" t="s">
        <v>54</v>
      </c>
      <c r="L13" s="24" t="s">
        <v>37</v>
      </c>
      <c r="M13" s="22" t="s">
        <v>55</v>
      </c>
      <c r="N13" s="22" t="s">
        <v>56</v>
      </c>
      <c r="O13" s="22" t="s">
        <v>48</v>
      </c>
      <c r="P13" s="24" t="s">
        <v>38</v>
      </c>
      <c r="Q13" s="24" t="s">
        <v>40</v>
      </c>
      <c r="R13" s="22">
        <v>800000</v>
      </c>
      <c r="S13" s="22">
        <v>800000</v>
      </c>
      <c r="T13" s="22">
        <v>800000</v>
      </c>
      <c r="U13" s="22">
        <v>768777.79</v>
      </c>
      <c r="V13" s="22">
        <v>768777.78</v>
      </c>
      <c r="W13" s="22">
        <v>768777.78</v>
      </c>
      <c r="X13" s="22">
        <v>768777.78</v>
      </c>
      <c r="Y13" s="25">
        <f t="shared" ref="Y13" si="2">IF(ISERROR(W13/S13),0,((W13/S13)*100))</f>
        <v>96.097222500000001</v>
      </c>
      <c r="Z13" s="24">
        <v>0</v>
      </c>
      <c r="AA13" s="24" t="s">
        <v>50</v>
      </c>
      <c r="AB13" s="26">
        <v>500</v>
      </c>
      <c r="AC13" s="25">
        <v>0</v>
      </c>
      <c r="AD13" s="25">
        <v>100</v>
      </c>
      <c r="AE13" s="27" t="s">
        <v>43</v>
      </c>
      <c r="AF13" s="10"/>
    </row>
  </sheetData>
  <autoFilter ref="C10:AE13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2017-02-01T17:34:20Z</dcterms:modified>
</cp:coreProperties>
</file>